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12" i="1" l="1"/>
  <c r="K11" i="1"/>
  <c r="K10" i="1"/>
  <c r="K9" i="1"/>
  <c r="K8" i="1"/>
  <c r="K7" i="1"/>
  <c r="K6" i="1"/>
  <c r="K5" i="1"/>
  <c r="K4" i="1"/>
</calcChain>
</file>

<file path=xl/sharedStrings.xml><?xml version="1.0" encoding="utf-8"?>
<sst xmlns="http://schemas.openxmlformats.org/spreadsheetml/2006/main" count="46" uniqueCount="29">
  <si>
    <t>種類</t>
    <rPh sb="0" eb="2">
      <t>シュルイ</t>
    </rPh>
    <phoneticPr fontId="3"/>
  </si>
  <si>
    <t>媒体名</t>
    <rPh sb="0" eb="2">
      <t>バイタイ</t>
    </rPh>
    <rPh sb="2" eb="3">
      <t>メイ</t>
    </rPh>
    <phoneticPr fontId="3"/>
  </si>
  <si>
    <t>Ｈ</t>
    <phoneticPr fontId="3"/>
  </si>
  <si>
    <t>Ｗ</t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</si>
  <si>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</si>
  <si>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</si>
  <si>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制作施工費</t>
    <rPh sb="0" eb="2">
      <t>セイサク</t>
    </rPh>
    <rPh sb="2" eb="4">
      <t>セコウ</t>
    </rPh>
    <rPh sb="4" eb="5">
      <t>ヒ</t>
    </rPh>
    <phoneticPr fontId="3"/>
  </si>
  <si>
    <t>剥離復元費</t>
    <rPh sb="0" eb="2">
      <t>ハクリ</t>
    </rPh>
    <rPh sb="2" eb="4">
      <t>フクゲン</t>
    </rPh>
    <rPh sb="4" eb="5">
      <t>ヒ</t>
    </rPh>
    <phoneticPr fontId="3"/>
  </si>
  <si>
    <t>計（税抜）</t>
    <rPh sb="0" eb="1">
      <t>ケイ</t>
    </rPh>
    <rPh sb="2" eb="4">
      <t>ゼイヌキ</t>
    </rPh>
    <phoneticPr fontId="3"/>
  </si>
  <si>
    <t>備考</t>
    <rPh sb="0" eb="2">
      <t>ビコウ</t>
    </rPh>
    <phoneticPr fontId="3"/>
  </si>
  <si>
    <t>電車</t>
    <rPh sb="0" eb="2">
      <t>デンシャ</t>
    </rPh>
    <phoneticPr fontId="3"/>
  </si>
  <si>
    <t>ラッピング電車</t>
    <rPh sb="5" eb="7">
      <t>デンシャ</t>
    </rPh>
    <phoneticPr fontId="3"/>
  </si>
  <si>
    <t>編成</t>
    <rPh sb="0" eb="2">
      <t>ヘンセイ</t>
    </rPh>
    <phoneticPr fontId="3"/>
  </si>
  <si>
    <t>×</t>
  </si>
  <si>
    <t>cm</t>
  </si>
  <si>
    <t>バス</t>
    <phoneticPr fontId="3"/>
  </si>
  <si>
    <t>ラッピングバス</t>
    <phoneticPr fontId="3"/>
  </si>
  <si>
    <t>台</t>
    <rPh sb="0" eb="1">
      <t>ダイ</t>
    </rPh>
    <phoneticPr fontId="3"/>
  </si>
  <si>
    <t>バス</t>
    <phoneticPr fontId="3"/>
  </si>
  <si>
    <t>パートラッピングＳ</t>
    <phoneticPr fontId="3"/>
  </si>
  <si>
    <t>パートラッピングＭ</t>
    <phoneticPr fontId="3"/>
  </si>
  <si>
    <t>パートラッピングＬ</t>
    <phoneticPr fontId="3"/>
  </si>
  <si>
    <t>パートラッピングＷ</t>
    <phoneticPr fontId="3"/>
  </si>
  <si>
    <t>Ｓ＋Ｌのセット</t>
    <phoneticPr fontId="3"/>
  </si>
  <si>
    <t>リア全面広告</t>
    <rPh sb="2" eb="4">
      <t>ゼンメン</t>
    </rPh>
    <rPh sb="4" eb="6">
      <t>コウコク</t>
    </rPh>
    <phoneticPr fontId="3"/>
  </si>
  <si>
    <t>リアボデー広告</t>
    <rPh sb="5" eb="7">
      <t>コウコク</t>
    </rPh>
    <phoneticPr fontId="3"/>
  </si>
  <si>
    <t>リアガラス広告</t>
    <rPh sb="5" eb="7">
      <t>コウコク</t>
    </rPh>
    <phoneticPr fontId="3"/>
  </si>
  <si>
    <t>遠鉄電車・バス広告制作施工費概算金額一覧</t>
    <rPh sb="0" eb="2">
      <t>エンテツ</t>
    </rPh>
    <rPh sb="2" eb="4">
      <t>デンシャ</t>
    </rPh>
    <rPh sb="7" eb="9">
      <t>コウコク</t>
    </rPh>
    <rPh sb="9" eb="11">
      <t>セイサク</t>
    </rPh>
    <rPh sb="11" eb="13">
      <t>セコウ</t>
    </rPh>
    <rPh sb="13" eb="14">
      <t>ヒ</t>
    </rPh>
    <rPh sb="14" eb="16">
      <t>ガイサン</t>
    </rPh>
    <rPh sb="16" eb="18">
      <t>キンガク</t>
    </rPh>
    <rPh sb="18" eb="20">
      <t>イチラン</t>
    </rPh>
    <phoneticPr fontId="3"/>
  </si>
  <si>
    <t>上記に記載のない広告につきましては、お手数ですがお問合せください。</t>
    <rPh sb="0" eb="2">
      <t>ジョウキ</t>
    </rPh>
    <rPh sb="3" eb="5">
      <t>キサイ</t>
    </rPh>
    <rPh sb="8" eb="10">
      <t>コウコク</t>
    </rPh>
    <rPh sb="19" eb="21">
      <t>テスウ</t>
    </rPh>
    <rPh sb="25" eb="27">
      <t>トイアワ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</si>
</sst>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99"/>
      </left>
      <right style="thick">
        <color rgb="FF000099"/>
      </right>
      <top style="thick">
        <color rgb="FF000099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ck">
        <color rgb="FF000099"/>
      </left>
      <right style="thick">
        <color rgb="FF000099"/>
      </right>
      <top style="thin">
        <color indexed="64"/>
      </top>
      <bottom style="thin">
        <color indexed="64"/>
      </bottom>
      <diagonal/>
    </border>
    <border>
      <left style="thick">
        <color rgb="FF000099"/>
      </left>
      <right style="thick">
        <color rgb="FF000099"/>
      </right>
      <top style="thin">
        <color indexed="64"/>
      </top>
      <bottom style="thick">
        <color rgb="FF000099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38" fontId="7" fillId="0" borderId="1" xfId="1" applyFont="1" applyBorder="1" applyAlignment="1">
      <alignment vertical="center"/>
    </xf>
    <xf numFmtId="38" fontId="7" fillId="2" borderId="9" xfId="1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38" fontId="7" fillId="2" borderId="10" xfId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zoomScale="85" zoomScaleNormal="85" workbookViewId="0">
      <selection activeCell="B21" sqref="B21"/>
    </sheetView>
  </sheetViews>
  <sheetFormatPr defaultRowHeight="13.5" x14ac:dyDescent="0.15"/>
  <cols>
    <col min="1" max="1" width="12" customWidth="1"/>
    <col min="2" max="2" width="35.625" bestFit="1" customWidth="1"/>
    <col min="3" max="3" width="5.875" bestFit="1" customWidth="1"/>
    <col min="4" max="4" width="3.75" bestFit="1" customWidth="1"/>
    <col min="5" max="5" width="5.875" bestFit="1" customWidth="1"/>
    <col min="6" max="6" width="4.25" bestFit="1" customWidth="1"/>
    <col min="7" max="7" width="5.25" bestFit="1" customWidth="1"/>
    <col min="8" max="8" width="5.875" bestFit="1" customWidth="1"/>
    <col min="9" max="10" width="11" bestFit="1" customWidth="1"/>
    <col min="11" max="11" width="10" bestFit="1" customWidth="1"/>
    <col min="12" max="12" width="21.125" bestFit="1" customWidth="1"/>
  </cols>
  <sheetData>
    <row r="1" spans="1:12" s="3" customFormat="1" ht="21.75" customHeight="1" x14ac:dyDescent="0.15">
      <c r="A1" s="1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3" customFormat="1" ht="14.25" thickBot="1" x14ac:dyDescent="0.2">
      <c r="B2" s="4"/>
      <c r="L2" s="5"/>
    </row>
    <row r="3" spans="1:12" s="3" customFormat="1" ht="26.25" customHeight="1" thickTop="1" x14ac:dyDescent="0.15">
      <c r="A3" s="6" t="s">
        <v>0</v>
      </c>
      <c r="B3" s="7" t="s">
        <v>1</v>
      </c>
      <c r="C3" s="8" t="s">
        <v>2</v>
      </c>
      <c r="D3" s="9"/>
      <c r="E3" s="10" t="s">
        <v>3</v>
      </c>
      <c r="F3" s="11"/>
      <c r="G3" s="12" t="s">
        <v>4</v>
      </c>
      <c r="H3" s="12" t="s">
        <v>5</v>
      </c>
      <c r="I3" s="13" t="s">
        <v>6</v>
      </c>
      <c r="J3" s="13" t="s">
        <v>7</v>
      </c>
      <c r="K3" s="14" t="s">
        <v>8</v>
      </c>
      <c r="L3" s="15" t="s">
        <v>9</v>
      </c>
    </row>
    <row r="4" spans="1:12" s="25" customFormat="1" ht="18" customHeight="1" x14ac:dyDescent="0.15">
      <c r="A4" s="16" t="s">
        <v>10</v>
      </c>
      <c r="B4" s="17" t="s">
        <v>11</v>
      </c>
      <c r="C4" s="18"/>
      <c r="D4" s="19"/>
      <c r="E4" s="19"/>
      <c r="F4" s="20"/>
      <c r="G4" s="21">
        <v>1</v>
      </c>
      <c r="H4" s="21" t="s">
        <v>12</v>
      </c>
      <c r="I4" s="22">
        <v>3600000</v>
      </c>
      <c r="J4" s="22">
        <v>1500000</v>
      </c>
      <c r="K4" s="23">
        <f t="shared" ref="K4:K12" si="0">SUM(I4:J4)</f>
        <v>5100000</v>
      </c>
      <c r="L4" s="24"/>
    </row>
    <row r="5" spans="1:12" s="25" customFormat="1" ht="18" customHeight="1" x14ac:dyDescent="0.15">
      <c r="A5" s="16" t="s">
        <v>15</v>
      </c>
      <c r="B5" s="17" t="s">
        <v>16</v>
      </c>
      <c r="C5" s="18"/>
      <c r="D5" s="19"/>
      <c r="E5" s="19"/>
      <c r="F5" s="20"/>
      <c r="G5" s="21">
        <v>1</v>
      </c>
      <c r="H5" s="21" t="s">
        <v>17</v>
      </c>
      <c r="I5" s="22">
        <v>670000</v>
      </c>
      <c r="J5" s="22">
        <v>300000</v>
      </c>
      <c r="K5" s="23">
        <f t="shared" si="0"/>
        <v>970000</v>
      </c>
      <c r="L5" s="24"/>
    </row>
    <row r="6" spans="1:12" s="25" customFormat="1" ht="18" customHeight="1" x14ac:dyDescent="0.15">
      <c r="A6" s="16" t="s">
        <v>18</v>
      </c>
      <c r="B6" s="17" t="s">
        <v>19</v>
      </c>
      <c r="C6" s="27">
        <v>90</v>
      </c>
      <c r="D6" s="26" t="s">
        <v>13</v>
      </c>
      <c r="E6" s="28">
        <v>150</v>
      </c>
      <c r="F6" s="21" t="s">
        <v>14</v>
      </c>
      <c r="G6" s="21">
        <v>1</v>
      </c>
      <c r="H6" s="21" t="s">
        <v>17</v>
      </c>
      <c r="I6" s="22">
        <v>50000</v>
      </c>
      <c r="J6" s="22"/>
      <c r="K6" s="23">
        <f t="shared" si="0"/>
        <v>50000</v>
      </c>
      <c r="L6" s="24"/>
    </row>
    <row r="7" spans="1:12" s="25" customFormat="1" ht="18" customHeight="1" x14ac:dyDescent="0.15">
      <c r="A7" s="16" t="s">
        <v>18</v>
      </c>
      <c r="B7" s="17" t="s">
        <v>20</v>
      </c>
      <c r="C7" s="27">
        <v>60</v>
      </c>
      <c r="D7" s="26" t="s">
        <v>13</v>
      </c>
      <c r="E7" s="28">
        <v>240</v>
      </c>
      <c r="F7" s="21" t="s">
        <v>14</v>
      </c>
      <c r="G7" s="21">
        <v>1</v>
      </c>
      <c r="H7" s="21" t="s">
        <v>17</v>
      </c>
      <c r="I7" s="22">
        <v>50000</v>
      </c>
      <c r="J7" s="22"/>
      <c r="K7" s="23">
        <f t="shared" si="0"/>
        <v>50000</v>
      </c>
      <c r="L7" s="24"/>
    </row>
    <row r="8" spans="1:12" s="25" customFormat="1" ht="18" customHeight="1" x14ac:dyDescent="0.15">
      <c r="A8" s="16" t="s">
        <v>18</v>
      </c>
      <c r="B8" s="17" t="s">
        <v>21</v>
      </c>
      <c r="C8" s="27">
        <v>90</v>
      </c>
      <c r="D8" s="26" t="s">
        <v>13</v>
      </c>
      <c r="E8" s="28">
        <v>350</v>
      </c>
      <c r="F8" s="21" t="s">
        <v>14</v>
      </c>
      <c r="G8" s="21">
        <v>1</v>
      </c>
      <c r="H8" s="21" t="s">
        <v>17</v>
      </c>
      <c r="I8" s="22">
        <v>70000</v>
      </c>
      <c r="J8" s="22"/>
      <c r="K8" s="23">
        <f t="shared" si="0"/>
        <v>70000</v>
      </c>
      <c r="L8" s="24"/>
    </row>
    <row r="9" spans="1:12" s="25" customFormat="1" ht="18" customHeight="1" x14ac:dyDescent="0.15">
      <c r="A9" s="16" t="s">
        <v>18</v>
      </c>
      <c r="B9" s="17" t="s">
        <v>22</v>
      </c>
      <c r="C9" s="33" t="s">
        <v>23</v>
      </c>
      <c r="D9" s="34"/>
      <c r="E9" s="34"/>
      <c r="F9" s="35"/>
      <c r="G9" s="21">
        <v>1</v>
      </c>
      <c r="H9" s="21" t="s">
        <v>17</v>
      </c>
      <c r="I9" s="22">
        <v>90000</v>
      </c>
      <c r="J9" s="22"/>
      <c r="K9" s="23">
        <f t="shared" si="0"/>
        <v>90000</v>
      </c>
      <c r="L9" s="24"/>
    </row>
    <row r="10" spans="1:12" s="25" customFormat="1" ht="18" customHeight="1" x14ac:dyDescent="0.15">
      <c r="A10" s="16" t="s">
        <v>18</v>
      </c>
      <c r="B10" s="30" t="s">
        <v>24</v>
      </c>
      <c r="C10" s="18"/>
      <c r="D10" s="19"/>
      <c r="E10" s="19"/>
      <c r="F10" s="20"/>
      <c r="G10" s="31">
        <v>1</v>
      </c>
      <c r="H10" s="21" t="s">
        <v>17</v>
      </c>
      <c r="I10" s="29">
        <v>230000</v>
      </c>
      <c r="J10" s="29">
        <v>136000</v>
      </c>
      <c r="K10" s="23">
        <f t="shared" si="0"/>
        <v>366000</v>
      </c>
      <c r="L10" s="32"/>
    </row>
    <row r="11" spans="1:12" s="25" customFormat="1" ht="18" customHeight="1" x14ac:dyDescent="0.15">
      <c r="A11" s="16" t="s">
        <v>18</v>
      </c>
      <c r="B11" s="17" t="s">
        <v>25</v>
      </c>
      <c r="C11" s="18"/>
      <c r="D11" s="19"/>
      <c r="E11" s="19"/>
      <c r="F11" s="20"/>
      <c r="G11" s="21">
        <v>1</v>
      </c>
      <c r="H11" s="21" t="s">
        <v>17</v>
      </c>
      <c r="I11" s="22">
        <v>180000</v>
      </c>
      <c r="J11" s="22">
        <v>136000</v>
      </c>
      <c r="K11" s="23">
        <f t="shared" si="0"/>
        <v>316000</v>
      </c>
      <c r="L11" s="24"/>
    </row>
    <row r="12" spans="1:12" s="25" customFormat="1" ht="18" customHeight="1" thickBot="1" x14ac:dyDescent="0.2">
      <c r="A12" s="16" t="s">
        <v>18</v>
      </c>
      <c r="B12" s="30" t="s">
        <v>26</v>
      </c>
      <c r="C12" s="18"/>
      <c r="D12" s="19"/>
      <c r="E12" s="19"/>
      <c r="F12" s="20"/>
      <c r="G12" s="21">
        <v>1</v>
      </c>
      <c r="H12" s="21" t="s">
        <v>17</v>
      </c>
      <c r="I12" s="22">
        <v>77000</v>
      </c>
      <c r="J12" s="22"/>
      <c r="K12" s="36">
        <f t="shared" si="0"/>
        <v>77000</v>
      </c>
      <c r="L12" s="24"/>
    </row>
    <row r="13" spans="1:12" ht="14.25" thickTop="1" x14ac:dyDescent="0.15"/>
    <row r="14" spans="1:12" ht="17.25" customHeight="1" x14ac:dyDescent="0.15">
      <c r="A14" s="37" t="s">
        <v>28</v>
      </c>
    </row>
  </sheetData>
  <mergeCells count="6">
    <mergeCell ref="C4:F4"/>
    <mergeCell ref="C5:F5"/>
    <mergeCell ref="C9:F9"/>
    <mergeCell ref="C10:F10"/>
    <mergeCell ref="C11:F11"/>
    <mergeCell ref="C12:F12"/>
  </mergeCells>
  <phoneticPr fontId="3"/>
  <pageMargins left="0.7" right="0.7" top="0.75" bottom="0.75" header="0.3" footer="0.3"/>
  <pageSetup paperSize="9" orientation="portrait" horizontalDpi="300" verticalDpi="30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130085  原川 英美</dc:creator>
  <cp:lastModifiedBy>130085  原川 英美</cp:lastModifiedBy>
  <dcterms:created xsi:type="dcterms:W3CDTF">2018-06-13T02:09:08Z</dcterms:created>
  <dcterms:modified xsi:type="dcterms:W3CDTF">2018-06-13T02:18:19Z</dcterms:modified>
</cp:coreProperties>
</file>